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66925"/>
  <xr:revisionPtr revIDLastSave="0" documentId="13_ncr:1_{0BAAFBB6-9773-425F-AEE0-972621B697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/>
  <c r="G64" i="3"/>
  <c r="F64" i="3"/>
  <c r="E64" i="3"/>
  <c r="H62" i="3"/>
  <c r="G62" i="3"/>
  <c r="H60" i="3"/>
  <c r="G60" i="3"/>
  <c r="H59" i="3"/>
  <c r="G59" i="3"/>
  <c r="F59" i="3"/>
  <c r="E59" i="3"/>
  <c r="H58" i="3"/>
  <c r="H61" i="3"/>
  <c r="G58" i="3"/>
  <c r="G61" i="3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/>
  <c r="E43" i="3"/>
  <c r="H31" i="3"/>
  <c r="G31" i="3"/>
  <c r="H30" i="3"/>
  <c r="G30" i="3"/>
  <c r="H29" i="3"/>
  <c r="G29" i="3"/>
  <c r="H28" i="3"/>
  <c r="G28" i="3"/>
  <c r="F28" i="3"/>
  <c r="F29" i="3"/>
  <c r="E28" i="3"/>
  <c r="E30" i="3"/>
  <c r="E31" i="3"/>
  <c r="H19" i="3"/>
  <c r="G19" i="3"/>
  <c r="H18" i="3"/>
  <c r="G18" i="3"/>
  <c r="H17" i="3"/>
  <c r="G17" i="3"/>
  <c r="H16" i="3"/>
  <c r="G16" i="3"/>
  <c r="F16" i="3"/>
  <c r="F17" i="3"/>
  <c r="E16" i="3"/>
  <c r="H64" i="2"/>
  <c r="H62" i="2"/>
  <c r="H60" i="2"/>
  <c r="H59" i="2"/>
  <c r="H58" i="2"/>
  <c r="H61" i="2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/>
  <c r="F31" i="3"/>
  <c r="F18" i="3"/>
  <c r="F60" i="3"/>
  <c r="F61" i="3"/>
  <c r="E41" i="3"/>
  <c r="E29" i="3"/>
  <c r="E60" i="3"/>
  <c r="E61" i="3"/>
  <c r="E18" i="3"/>
  <c r="E17" i="3"/>
  <c r="E29" i="2"/>
  <c r="E60" i="2"/>
  <c r="E61" i="2"/>
  <c r="E17" i="2"/>
  <c r="H63" i="2"/>
  <c r="G63" i="3"/>
  <c r="H63" i="3"/>
  <c r="H17" i="2"/>
  <c r="F62" i="3"/>
  <c r="F63" i="3"/>
  <c r="F19" i="3"/>
  <c r="E19" i="3"/>
  <c r="E62" i="3"/>
  <c r="E63" i="3"/>
  <c r="F62" i="2"/>
  <c r="F60" i="2"/>
  <c r="F59" i="2"/>
  <c r="F58" i="2"/>
  <c r="F63" i="2"/>
  <c r="F57" i="2"/>
  <c r="F61" i="2"/>
  <c r="G64" i="2"/>
  <c r="G62" i="2"/>
  <c r="G60" i="2"/>
  <c r="G59" i="2"/>
  <c r="G58" i="2"/>
  <c r="G61" i="2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/>
  <c r="E31" i="2"/>
  <c r="H18" i="2"/>
  <c r="H19" i="2"/>
  <c r="G12" i="2"/>
  <c r="F12" i="2"/>
  <c r="G63" i="2"/>
  <c r="E12" i="2"/>
  <c r="E18" i="2"/>
  <c r="E62" i="2"/>
  <c r="E63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車載型蓄電池の法定耐用年数は6年とする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「補助対象経費支出予定額（合計）」の金額が「別紙2 経費内訳」の「(4) 補助対象経費支出予定額」の金額と一致するように入力すること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<sst xmlns="http://schemas.openxmlformats.org/spreadsheetml/2006/main" count="268" uniqueCount="65">
  <si>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</si>
  <si>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</si>
  <si>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</si>
  <si>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</si>
  <si>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</si>
  <si>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</si>
  <si>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</si>
  <si>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</si>
  <si>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</si>
  <si>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</si>
  <si>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</si>
  <si>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</si>
  <si>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</si>
  <si>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</si>
  <si>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</si>
  <si>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</si>
  <si>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</si>
  <si>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</si>
  <si>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</si>
  <si>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</si>
  <si>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</si>
  <si>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</si>
  <si>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</si>
  <si>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</si>
  <si>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</si>
  <si>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</si>
  <si>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</si>
  <si>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</si>
  <si>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</si>
  <si>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</si>
  <si>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</si>
  <si>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</si>
  <si>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</si>
  <si>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</si>
  <si>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</si>
  <si>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</si>
  <si>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</si>
  <si>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</si>
  <si>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</si>
  <si>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</si>
  <si>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</si>
  <si>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</si>
  <si>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</si>
  <si>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</si>
  <si>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</si>
  <si>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</si>
  <si>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</si>
  <si>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</si>
  <si>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</si>
  <si>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</si>
  <si>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</si>
  <si>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</si>
  <si>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</si>
  <si>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</si>
  <si>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</si>
  <si>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</si>
  <si>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</si>
  <si>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</si>
  <si>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</si>
  <si>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</si>
  <si>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</si>
  <si>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</si>
  <si>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</si>
  <si>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</si>
  <si>
    <t>補助対象経費支出予定額（C-1記載の額）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5" eb="17">
      <t>キサイ</t>
    </rPh>
    <rPh sb="18" eb="19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</si>
</sst>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6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3" xfId="1" applyBorder="1">
      <alignment vertical="center"/>
    </xf>
    <xf numFmtId="0" fontId="1" fillId="5" borderId="1" xfId="1" applyFill="1" applyBorder="1">
      <alignment vertical="center"/>
    </xf>
    <xf numFmtId="0" fontId="1" fillId="5" borderId="33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1" xfId="1" quotePrefix="1" applyFont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8" xfId="1" applyNumberFormat="1" applyFont="1" applyBorder="1">
      <alignment vertical="center"/>
    </xf>
    <xf numFmtId="176" fontId="9" fillId="0" borderId="22" xfId="1" applyNumberFormat="1" applyFont="1" applyBorder="1">
      <alignment vertical="center"/>
    </xf>
    <xf numFmtId="176" fontId="9" fillId="0" borderId="35" xfId="1" applyNumberFormat="1" applyFont="1" applyBorder="1">
      <alignment vertical="center"/>
    </xf>
    <xf numFmtId="177" fontId="9" fillId="0" borderId="35" xfId="1" applyNumberFormat="1" applyFont="1" applyBorder="1">
      <alignment vertical="center"/>
    </xf>
    <xf numFmtId="176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18" fillId="0" borderId="13" xfId="1" applyFont="1" applyBorder="1">
      <alignment vertical="center"/>
    </xf>
    <xf numFmtId="176" fontId="2" fillId="0" borderId="0" xfId="1" applyNumberFormat="1" applyFont="1">
      <alignment vertical="center"/>
    </xf>
    <xf numFmtId="0" fontId="3" fillId="0" borderId="0" xfId="1" quotePrefix="1" applyFont="1" applyAlignment="1">
      <alignment vertical="center" wrapText="1"/>
    </xf>
    <xf numFmtId="0" fontId="3" fillId="0" borderId="22" xfId="1" quotePrefix="1" applyFont="1" applyBorder="1" applyAlignment="1">
      <alignment horizontal="left" vertical="center" wrapText="1"/>
    </xf>
    <xf numFmtId="0" fontId="18" fillId="0" borderId="0" xfId="1" applyFont="1" applyAlignment="1">
      <alignment horizontal="left" vertical="center" textRotation="255"/>
    </xf>
    <xf numFmtId="176" fontId="3" fillId="0" borderId="0" xfId="1" applyNumberFormat="1" applyFont="1">
      <alignment vertical="center"/>
    </xf>
    <xf numFmtId="176" fontId="10" fillId="0" borderId="0" xfId="1" applyNumberFormat="1" applyFont="1">
      <alignment vertical="center"/>
    </xf>
    <xf numFmtId="176" fontId="9" fillId="0" borderId="36" xfId="1" applyNumberFormat="1" applyFont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8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4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>
      <alignment vertical="center"/>
    </xf>
    <xf numFmtId="0" fontId="18" fillId="0" borderId="31" xfId="1" quotePrefix="1" applyFont="1" applyBorder="1" applyAlignment="1">
      <alignment horizontal="center" vertical="center"/>
    </xf>
    <xf numFmtId="0" fontId="18" fillId="0" borderId="32" xfId="1" quotePrefix="1" applyFont="1" applyBorder="1" applyAlignment="1">
      <alignment horizontal="center" vertical="center"/>
    </xf>
    <xf numFmtId="0" fontId="18" fillId="0" borderId="25" xfId="1" quotePrefix="1" applyFont="1" applyBorder="1" applyAlignment="1">
      <alignment horizontal="center" vertical="center"/>
    </xf>
    <xf numFmtId="0" fontId="18" fillId="0" borderId="7" xfId="1" quotePrefix="1" applyFont="1" applyBorder="1" applyAlignment="1">
      <alignment horizontal="center" vertical="center"/>
    </xf>
    <xf numFmtId="0" fontId="10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8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8" fillId="0" borderId="14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8" fillId="0" borderId="11" xfId="1" quotePrefix="1" applyFont="1" applyBorder="1" applyAlignment="1">
      <alignment horizontal="center" vertical="center"/>
    </xf>
    <xf numFmtId="0" fontId="18" fillId="0" borderId="22" xfId="1" quotePrefix="1" applyFont="1" applyBorder="1" applyAlignment="1">
      <alignment horizontal="center" vertical="center"/>
    </xf>
    <xf numFmtId="0" fontId="18" fillId="0" borderId="28" xfId="1" quotePrefix="1" applyFont="1" applyBorder="1" applyAlignment="1">
      <alignment horizontal="center" vertical="center"/>
    </xf>
    <xf numFmtId="0" fontId="18" fillId="0" borderId="5" xfId="1" quotePrefix="1" applyFont="1" applyBorder="1" applyAlignment="1">
      <alignment horizontal="left" vertical="center" wrapText="1"/>
    </xf>
    <xf numFmtId="0" fontId="18" fillId="0" borderId="7" xfId="1" quotePrefix="1" applyFont="1" applyBorder="1" applyAlignment="1">
      <alignment horizontal="left" vertical="center" wrapText="1"/>
    </xf>
    <xf numFmtId="0" fontId="25" fillId="0" borderId="14" xfId="1" applyFont="1" applyBorder="1" applyAlignment="1">
      <alignment horizontal="left" vertical="center"/>
    </xf>
    <xf numFmtId="0" fontId="18" fillId="0" borderId="15" xfId="1" applyFont="1" applyBorder="1" applyAlignment="1">
      <alignment horizontal="left" vertical="center"/>
    </xf>
    <xf numFmtId="0" fontId="18" fillId="0" borderId="16" xfId="1" applyFont="1" applyBorder="1" applyAlignment="1">
      <alignment horizontal="left" vertical="center"/>
    </xf>
    <xf numFmtId="0" fontId="18" fillId="0" borderId="37" xfId="1" quotePrefix="1" applyFont="1" applyBorder="1" applyAlignment="1">
      <alignment horizontal="center" vertical="center"/>
    </xf>
    <xf numFmtId="0" fontId="18" fillId="0" borderId="38" xfId="1" quotePrefix="1" applyFont="1" applyBorder="1" applyAlignment="1">
      <alignment horizontal="center" vertical="center"/>
    </xf>
    <xf numFmtId="0" fontId="18" fillId="0" borderId="39" xfId="1" quotePrefix="1" applyFont="1" applyBorder="1" applyAlignment="1">
      <alignment horizontal="center" vertical="center"/>
    </xf>
    <xf numFmtId="0" fontId="18" fillId="0" borderId="6" xfId="1" quotePrefix="1" applyFont="1" applyBorder="1" applyAlignment="1">
      <alignment horizontal="left" vertical="center" wrapText="1"/>
    </xf>
    <xf numFmtId="0" fontId="18" fillId="0" borderId="8" xfId="1" quotePrefix="1" applyFont="1" applyBorder="1" applyAlignment="1">
      <alignment horizontal="left" vertical="center" wrapText="1"/>
    </xf>
    <xf numFmtId="0" fontId="18" fillId="0" borderId="5" xfId="1" applyFont="1" applyBorder="1" applyAlignment="1">
      <alignment horizontal="left" vertical="center"/>
    </xf>
    <xf numFmtId="0" fontId="18" fillId="0" borderId="7" xfId="1" applyFont="1" applyBorder="1" applyAlignment="1">
      <alignment horizontal="left" vertical="center"/>
    </xf>
    <xf numFmtId="0" fontId="25" fillId="0" borderId="3" xfId="1" applyFont="1" applyBorder="1" applyAlignment="1">
      <alignment horizontal="left"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51" zoomScale="115" zoomScaleNormal="115" zoomScaleSheetLayoutView="115" workbookViewId="0">
      <selection activeCell="H54" sqref="H54"/>
    </sheetView>
  </sheetViews>
  <sheetFormatPr defaultRowHeight="13.5"/>
  <cols>
    <col min="1" max="2" width="5.375" style="5" customWidth="1"/>
    <col min="3" max="3" width="20.25" style="12" customWidth="1"/>
    <col min="4" max="4" width="10.1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58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25" t="s">
        <v>62</v>
      </c>
      <c r="C5" s="65"/>
      <c r="D5" s="65"/>
      <c r="E5" s="8"/>
      <c r="F5" s="8"/>
      <c r="G5" s="8"/>
      <c r="H5" s="11"/>
      <c r="I5" s="118" t="s">
        <v>1</v>
      </c>
    </row>
    <row r="6" spans="1:15" ht="12.75" customHeight="1" thickBot="1">
      <c r="B6" s="5" t="s">
        <v>61</v>
      </c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6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69"/>
      <c r="D10" s="100" t="s">
        <v>32</v>
      </c>
      <c r="E10" s="145"/>
      <c r="F10" s="103"/>
      <c r="G10" s="103"/>
      <c r="H10" s="146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7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9" t="s">
        <v>39</v>
      </c>
      <c r="D12" s="180"/>
      <c r="E12" s="127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28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28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29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63" t="s">
        <v>64</v>
      </c>
      <c r="D13" s="164"/>
      <c r="E13" s="130"/>
      <c r="F13" s="131"/>
      <c r="G13" s="131"/>
      <c r="H13" s="132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5" t="s">
        <v>38</v>
      </c>
      <c r="D14" s="164"/>
      <c r="E14" s="133"/>
      <c r="F14" s="134"/>
      <c r="G14" s="134"/>
      <c r="H14" s="135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5" t="s">
        <v>40</v>
      </c>
      <c r="D15" s="164"/>
      <c r="E15" s="133"/>
      <c r="F15" s="134"/>
      <c r="G15" s="134"/>
      <c r="H15" s="135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5" t="s">
        <v>43</v>
      </c>
      <c r="D16" s="164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5" t="s">
        <v>15</v>
      </c>
      <c r="D17" s="164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5" t="s">
        <v>42</v>
      </c>
      <c r="D18" s="164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5" t="s">
        <v>2</v>
      </c>
      <c r="D19" s="164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66" t="s">
        <v>44</v>
      </c>
      <c r="D20" s="167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71" t="s">
        <v>4</v>
      </c>
      <c r="D21" s="126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72"/>
      <c r="D22" s="125" t="s">
        <v>32</v>
      </c>
      <c r="E22" s="145"/>
      <c r="F22" s="148"/>
      <c r="G22" s="148"/>
      <c r="H22" s="146"/>
      <c r="I22" s="112"/>
      <c r="J22" s="5"/>
    </row>
    <row r="23" spans="2:15" ht="30" customHeight="1">
      <c r="B23" s="109"/>
      <c r="C23" s="173"/>
      <c r="D23" s="125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9" t="s">
        <v>39</v>
      </c>
      <c r="D24" s="180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63" t="s">
        <v>64</v>
      </c>
      <c r="D25" s="164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5" t="s">
        <v>38</v>
      </c>
      <c r="D26" s="164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5" t="s">
        <v>40</v>
      </c>
      <c r="D27" s="164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5" t="s">
        <v>43</v>
      </c>
      <c r="D28" s="164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5" t="s">
        <v>15</v>
      </c>
      <c r="D29" s="164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5" t="s">
        <v>42</v>
      </c>
      <c r="D30" s="164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5" t="s">
        <v>2</v>
      </c>
      <c r="D31" s="164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66" t="s">
        <v>44</v>
      </c>
      <c r="D32" s="16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71" t="s">
        <v>4</v>
      </c>
      <c r="D33" s="99" t="s">
        <v>31</v>
      </c>
      <c r="E33" s="66"/>
      <c r="F33" s="147"/>
      <c r="G33" s="101"/>
      <c r="H33" s="102"/>
      <c r="I33" s="112"/>
      <c r="J33" s="5"/>
    </row>
    <row r="34" spans="2:10" ht="30" customHeight="1">
      <c r="B34" s="109"/>
      <c r="C34" s="172"/>
      <c r="D34" s="100" t="s">
        <v>32</v>
      </c>
      <c r="E34" s="145"/>
      <c r="F34" s="149"/>
      <c r="G34" s="148"/>
      <c r="H34" s="146"/>
      <c r="I34" s="112"/>
      <c r="J34" s="5"/>
    </row>
    <row r="35" spans="2:10" ht="30" customHeight="1">
      <c r="B35" s="109"/>
      <c r="C35" s="173"/>
      <c r="D35" s="125" t="s">
        <v>52</v>
      </c>
      <c r="E35" s="67"/>
      <c r="F35" s="148"/>
      <c r="G35" s="103"/>
      <c r="H35" s="104"/>
      <c r="I35" s="111"/>
      <c r="J35" s="5"/>
    </row>
    <row r="36" spans="2:10" ht="20.100000000000001" customHeight="1">
      <c r="B36" s="109"/>
      <c r="C36" s="179" t="s">
        <v>39</v>
      </c>
      <c r="D36" s="180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63" t="s">
        <v>64</v>
      </c>
      <c r="D37" s="164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5" t="s">
        <v>38</v>
      </c>
      <c r="D38" s="164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5" t="s">
        <v>40</v>
      </c>
      <c r="D39" s="164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5" t="s">
        <v>43</v>
      </c>
      <c r="D40" s="164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5" t="s">
        <v>15</v>
      </c>
      <c r="D41" s="164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5" t="s">
        <v>42</v>
      </c>
      <c r="D42" s="164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5" t="s">
        <v>2</v>
      </c>
      <c r="D43" s="164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66" t="s">
        <v>44</v>
      </c>
      <c r="D44" s="16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7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72"/>
      <c r="D46" s="100" t="s">
        <v>32</v>
      </c>
      <c r="E46" s="145"/>
      <c r="F46" s="151"/>
      <c r="G46" s="151"/>
      <c r="H46" s="150"/>
      <c r="I46" s="112"/>
      <c r="J46" s="5"/>
    </row>
    <row r="47" spans="2:10" ht="30" customHeight="1">
      <c r="B47" s="109"/>
      <c r="C47" s="173"/>
      <c r="D47" s="125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9" t="s">
        <v>39</v>
      </c>
      <c r="D48" s="180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3" t="s">
        <v>64</v>
      </c>
      <c r="D49" s="164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5" t="s">
        <v>38</v>
      </c>
      <c r="D50" s="164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5" t="s">
        <v>40</v>
      </c>
      <c r="D51" s="164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5" t="s">
        <v>43</v>
      </c>
      <c r="D52" s="164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5" t="s">
        <v>15</v>
      </c>
      <c r="D53" s="164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5" t="s">
        <v>42</v>
      </c>
      <c r="D54" s="164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5" t="s">
        <v>2</v>
      </c>
      <c r="D55" s="164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3" ht="24.95" customHeight="1" thickBot="1">
      <c r="C56" s="166" t="s">
        <v>44</v>
      </c>
      <c r="D56" s="167"/>
      <c r="E56" s="81"/>
      <c r="F56" s="82"/>
      <c r="G56" s="82"/>
      <c r="H56" s="83"/>
      <c r="I56" s="124" t="s">
        <v>3</v>
      </c>
      <c r="J56" s="5"/>
    </row>
    <row r="57" spans="2:13" ht="24.95" customHeight="1">
      <c r="C57" s="163" t="s">
        <v>64</v>
      </c>
      <c r="D57" s="164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9" t="s">
        <v>47</v>
      </c>
      <c r="D58" s="180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84" t="s">
        <v>48</v>
      </c>
      <c r="D59" s="185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63" t="s">
        <v>49</v>
      </c>
      <c r="D60" s="18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84" t="s">
        <v>50</v>
      </c>
      <c r="D61" s="185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84" t="s">
        <v>51</v>
      </c>
      <c r="D62" s="185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9" t="s">
        <v>7</v>
      </c>
      <c r="D63" s="180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81" t="s">
        <v>8</v>
      </c>
      <c r="D64" s="18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54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63"/>
    </row>
    <row r="67" spans="3:13">
      <c r="C67" s="8"/>
      <c r="D67" s="49"/>
      <c r="E67" s="50"/>
      <c r="F67" s="51"/>
      <c r="G67" s="51"/>
      <c r="H67" s="50"/>
      <c r="I67" s="21"/>
      <c r="J67" s="24"/>
    </row>
    <row r="68" spans="3:13">
      <c r="C68" s="15"/>
      <c r="D68" s="52"/>
      <c r="E68" s="53"/>
      <c r="F68" s="51"/>
      <c r="G68" s="51"/>
      <c r="H68" s="51"/>
      <c r="I68" s="20"/>
      <c r="J68" s="24"/>
    </row>
    <row r="69" spans="3:13">
      <c r="C69" s="15"/>
      <c r="D69" s="54"/>
      <c r="E69" s="50"/>
      <c r="F69" s="51"/>
      <c r="G69" s="51"/>
      <c r="H69" s="51"/>
      <c r="I69" s="20"/>
      <c r="J69" s="24"/>
    </row>
    <row r="70" spans="3:13">
      <c r="C70" s="15"/>
      <c r="D70" s="54"/>
      <c r="E70" s="50"/>
      <c r="F70" s="51"/>
      <c r="G70" s="51"/>
      <c r="H70" s="51"/>
      <c r="I70" s="20"/>
      <c r="J70" s="24"/>
    </row>
    <row r="71" spans="3:13">
      <c r="C71" s="22"/>
      <c r="D71" s="25"/>
      <c r="E71" s="21"/>
      <c r="F71" s="20"/>
      <c r="G71" s="20"/>
      <c r="H71" s="20"/>
      <c r="I71" s="20"/>
      <c r="J71" s="27"/>
    </row>
    <row r="72" spans="3:13">
      <c r="C72" s="22"/>
      <c r="D72" s="19"/>
      <c r="E72" s="21"/>
      <c r="F72" s="26"/>
      <c r="G72" s="26"/>
      <c r="H72" s="26"/>
      <c r="I72" s="26"/>
      <c r="J72" s="27"/>
    </row>
    <row r="73" spans="3:13">
      <c r="C73" s="22"/>
      <c r="D73" s="19"/>
      <c r="E73" s="21"/>
      <c r="F73" s="26"/>
      <c r="G73" s="26"/>
      <c r="H73" s="26"/>
      <c r="I73" s="26"/>
      <c r="J73" s="24"/>
    </row>
    <row r="74" spans="3:13">
      <c r="C74" s="22"/>
      <c r="D74" s="19"/>
      <c r="E74" s="21"/>
      <c r="F74" s="26"/>
      <c r="G74" s="26"/>
      <c r="H74" s="26"/>
      <c r="I74" s="26"/>
      <c r="J74" s="28"/>
    </row>
    <row r="75" spans="3:13">
      <c r="D75" s="19"/>
      <c r="E75" s="21"/>
      <c r="F75" s="26"/>
      <c r="G75" s="26"/>
      <c r="H75" s="26"/>
      <c r="I75" s="26"/>
      <c r="J75" s="24"/>
    </row>
    <row r="76" spans="3:13">
      <c r="D76" s="23"/>
      <c r="E76" s="45"/>
      <c r="F76" s="20"/>
      <c r="G76" s="20"/>
      <c r="H76" s="20"/>
      <c r="I76" s="20"/>
      <c r="J76" s="24"/>
    </row>
    <row r="77" spans="3:13">
      <c r="D77" s="25"/>
      <c r="E77" s="21"/>
      <c r="F77" s="20"/>
      <c r="G77" s="20"/>
      <c r="H77" s="20"/>
      <c r="I77" s="20"/>
      <c r="J77" s="24"/>
    </row>
    <row r="78" spans="3:13">
      <c r="D78" s="25"/>
      <c r="E78" s="21"/>
      <c r="F78" s="20"/>
      <c r="G78" s="20"/>
      <c r="H78" s="20"/>
      <c r="I78" s="20"/>
      <c r="J78" s="24"/>
    </row>
    <row r="79" spans="3:13">
      <c r="D79" s="25"/>
      <c r="E79" s="21"/>
      <c r="F79" s="20"/>
      <c r="G79" s="20"/>
      <c r="H79" s="20"/>
      <c r="I79" s="20"/>
      <c r="J79" s="27"/>
    </row>
    <row r="80" spans="3:13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  <mergeCell ref="B2:H2"/>
    <mergeCell ref="C14:D14"/>
    <mergeCell ref="C15:D15"/>
    <mergeCell ref="C16:D16"/>
    <mergeCell ref="C13:D13"/>
    <mergeCell ref="E7:H7"/>
    <mergeCell ref="C12:D12"/>
    <mergeCell ref="C19:D19"/>
    <mergeCell ref="C20:D20"/>
    <mergeCell ref="C17:D17"/>
    <mergeCell ref="C18:D18"/>
    <mergeCell ref="C26:D26"/>
    <mergeCell ref="C25:D25"/>
    <mergeCell ref="C28:D28"/>
    <mergeCell ref="C31:D31"/>
    <mergeCell ref="C32:D32"/>
    <mergeCell ref="C29:D29"/>
    <mergeCell ref="C30:D30"/>
    <mergeCell ref="C49:D49"/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</mergeCells>
  <phoneticPr fontId="4"/>
  <dataValidations disablePrompts="1"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topLeftCell="A35" zoomScale="85" zoomScaleNormal="100" zoomScaleSheetLayoutView="85" workbookViewId="0"/>
  </sheetViews>
  <sheetFormatPr defaultRowHeight="13.5"/>
  <cols>
    <col min="1" max="2" width="5.375" style="5" customWidth="1"/>
    <col min="3" max="3" width="20.25" style="12" customWidth="1"/>
    <col min="4" max="4" width="17.875" style="5" customWidth="1"/>
    <col min="5" max="5" width="17.625" style="12" customWidth="1"/>
    <col min="6" max="7" width="17.625" style="6" customWidth="1"/>
    <col min="8" max="8" width="17.625" style="5" customWidth="1"/>
    <col min="9" max="9" width="16" style="2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74" t="s">
        <v>56</v>
      </c>
      <c r="C2" s="175"/>
      <c r="D2" s="175"/>
      <c r="E2" s="175"/>
      <c r="F2" s="175"/>
      <c r="G2" s="175"/>
      <c r="H2" s="175"/>
      <c r="I2" s="115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6"/>
      <c r="J3" s="8"/>
    </row>
    <row r="4" spans="1:15" ht="16.5" customHeight="1">
      <c r="B4" s="25" t="s">
        <v>62</v>
      </c>
      <c r="C4" s="65"/>
      <c r="D4" s="65"/>
      <c r="E4" s="9"/>
      <c r="F4" s="9"/>
      <c r="G4" s="9"/>
      <c r="H4" s="10"/>
      <c r="I4" s="117" t="s">
        <v>0</v>
      </c>
    </row>
    <row r="5" spans="1:15" ht="15.75" customHeight="1">
      <c r="B5" s="5" t="s">
        <v>63</v>
      </c>
      <c r="C5" s="65"/>
      <c r="D5" s="65"/>
      <c r="E5" s="8"/>
      <c r="F5" s="8"/>
      <c r="G5" s="8"/>
      <c r="H5" s="11"/>
      <c r="I5" s="118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19"/>
      <c r="J6" s="5"/>
    </row>
    <row r="7" spans="1:15" ht="24" customHeight="1" thickBot="1">
      <c r="C7" s="32"/>
      <c r="D7" s="32"/>
      <c r="E7" s="176" t="s">
        <v>37</v>
      </c>
      <c r="F7" s="177"/>
      <c r="G7" s="177"/>
      <c r="H7" s="178"/>
      <c r="I7" s="120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1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15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6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60" t="s">
        <v>52</v>
      </c>
      <c r="E11" s="67"/>
      <c r="F11" s="148"/>
      <c r="G11" s="148"/>
      <c r="H11" s="146"/>
      <c r="I11" s="111"/>
      <c r="J11" s="5"/>
      <c r="M11" s="158" t="s">
        <v>54</v>
      </c>
      <c r="O11" s="68" t="s">
        <v>25</v>
      </c>
    </row>
    <row r="12" spans="1:15" ht="20.100000000000001" customHeight="1">
      <c r="B12" s="109"/>
      <c r="C12" s="191" t="s">
        <v>39</v>
      </c>
      <c r="D12" s="192"/>
      <c r="E12" s="127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28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28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52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93" t="s">
        <v>64</v>
      </c>
      <c r="D13" s="187"/>
      <c r="E13" s="130"/>
      <c r="F13" s="131"/>
      <c r="G13" s="131"/>
      <c r="H13" s="153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86" t="s">
        <v>38</v>
      </c>
      <c r="D14" s="187"/>
      <c r="E14" s="133"/>
      <c r="F14" s="134"/>
      <c r="G14" s="134"/>
      <c r="H14" s="135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86" t="s">
        <v>40</v>
      </c>
      <c r="D15" s="187"/>
      <c r="E15" s="133"/>
      <c r="F15" s="134"/>
      <c r="G15" s="134"/>
      <c r="H15" s="135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86" t="s">
        <v>43</v>
      </c>
      <c r="D16" s="187"/>
      <c r="E16" s="136" t="str">
        <f>IF(E14="","",(ROUNDDOWN(E14,2)-ROUNDDOWN(E15,2)))</f>
        <v/>
      </c>
      <c r="F16" s="138" t="str">
        <f>IF(F14="","",(ROUNDDOWN(F14,2)-ROUNDDOWN(F15,2)))</f>
        <v/>
      </c>
      <c r="G16" s="138" t="str">
        <f>IF(G14="","",(ROUNDDOWN(G14,2)-ROUNDDOWN(G15,2)))</f>
        <v/>
      </c>
      <c r="H16" s="137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86" t="s">
        <v>15</v>
      </c>
      <c r="D17" s="187"/>
      <c r="E17" s="136" t="str">
        <f>IF(E14="","",(E16/ROUNDDOWN(E14,2))*100)</f>
        <v/>
      </c>
      <c r="F17" s="138" t="str">
        <f>IF(F14="","",(F16/ROUNDDOWN(F14,2))*100)</f>
        <v/>
      </c>
      <c r="G17" s="138" t="str">
        <f>IF(G14="","",(G16/ROUNDDOWN(G14,2))*100)</f>
        <v/>
      </c>
      <c r="H17" s="137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86" t="s">
        <v>42</v>
      </c>
      <c r="D18" s="187"/>
      <c r="E18" s="136" t="str">
        <f>IF(E14="","",E12*E16)</f>
        <v/>
      </c>
      <c r="F18" s="138" t="str">
        <f>IF(F14="","",F12*F16)</f>
        <v/>
      </c>
      <c r="G18" s="138" t="str">
        <f>IF(G14="","",G12*G16)</f>
        <v/>
      </c>
      <c r="H18" s="137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86" t="s">
        <v>2</v>
      </c>
      <c r="D19" s="187"/>
      <c r="E19" s="139" t="str">
        <f>IF(E14="","",E13/E18)</f>
        <v/>
      </c>
      <c r="F19" s="140" t="str">
        <f>IF(F14="","",F13/F18)</f>
        <v/>
      </c>
      <c r="G19" s="140" t="str">
        <f>IF(G14="","",G13/G18)</f>
        <v/>
      </c>
      <c r="H19" s="141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94" t="s">
        <v>44</v>
      </c>
      <c r="D20" s="195"/>
      <c r="E20" s="142"/>
      <c r="F20" s="143"/>
      <c r="G20" s="143"/>
      <c r="H20" s="144"/>
      <c r="I20" s="113" t="s">
        <v>3</v>
      </c>
      <c r="J20" s="5"/>
    </row>
    <row r="21" spans="2:15" ht="30" customHeight="1">
      <c r="B21" s="109"/>
      <c r="C21" s="196" t="s">
        <v>4</v>
      </c>
      <c r="D21" s="161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7"/>
      <c r="D22" s="162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8"/>
      <c r="D23" s="162" t="s">
        <v>52</v>
      </c>
      <c r="E23" s="154"/>
      <c r="F23" s="148"/>
      <c r="G23" s="148"/>
      <c r="H23" s="155"/>
      <c r="I23" s="111"/>
      <c r="J23" s="5"/>
    </row>
    <row r="24" spans="2:15" ht="20.100000000000001" customHeight="1">
      <c r="B24" s="109"/>
      <c r="C24" s="191" t="s">
        <v>39</v>
      </c>
      <c r="D24" s="192"/>
      <c r="E24" s="127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28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28" t="str">
        <f t="shared" si="0"/>
        <v/>
      </c>
      <c r="H24" s="152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93" t="s">
        <v>64</v>
      </c>
      <c r="D25" s="187"/>
      <c r="E25" s="72"/>
      <c r="F25" s="73"/>
      <c r="G25" s="73"/>
      <c r="H25" s="156"/>
      <c r="I25" s="114" t="s">
        <v>6</v>
      </c>
      <c r="J25" s="5"/>
    </row>
    <row r="26" spans="2:15" ht="20.100000000000001" customHeight="1">
      <c r="B26" s="109"/>
      <c r="C26" s="186" t="s">
        <v>38</v>
      </c>
      <c r="D26" s="187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86" t="s">
        <v>40</v>
      </c>
      <c r="D27" s="187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86" t="s">
        <v>43</v>
      </c>
      <c r="D28" s="187"/>
      <c r="E28" s="136" t="str">
        <f>IF(E26="","",(ROUNDDOWN(E26,2)-ROUNDDOWN(E27,2)))</f>
        <v/>
      </c>
      <c r="F28" s="138" t="str">
        <f>IF(F26="","",(ROUNDDOWN(F26,2)-ROUNDDOWN(F27,2)))</f>
        <v/>
      </c>
      <c r="G28" s="138" t="str">
        <f>IF(G26="","",(ROUNDDOWN(G26,2)-ROUNDDOWN(G27,2)))</f>
        <v/>
      </c>
      <c r="H28" s="137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86" t="s">
        <v>15</v>
      </c>
      <c r="D29" s="187"/>
      <c r="E29" s="136" t="str">
        <f>IF(E26="","",(E28/ROUNDDOWN(E26,2))*100)</f>
        <v/>
      </c>
      <c r="F29" s="138" t="str">
        <f>IF(F26="","",(F28/ROUNDDOWN(F26,2))*100)</f>
        <v/>
      </c>
      <c r="G29" s="138" t="str">
        <f>IF(G26="","",(G28/ROUNDDOWN(G26,2))*100)</f>
        <v/>
      </c>
      <c r="H29" s="137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86" t="s">
        <v>42</v>
      </c>
      <c r="D30" s="187"/>
      <c r="E30" s="136" t="str">
        <f>IF(E26="","",E24*E28)</f>
        <v/>
      </c>
      <c r="F30" s="138" t="str">
        <f>IF(F26="","",F24*F28)</f>
        <v/>
      </c>
      <c r="G30" s="138" t="str">
        <f>IF(G26="","",G24*G28)</f>
        <v/>
      </c>
      <c r="H30" s="137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86" t="s">
        <v>2</v>
      </c>
      <c r="D31" s="187"/>
      <c r="E31" s="139" t="str">
        <f>IF(E26="","",E25/E30)</f>
        <v/>
      </c>
      <c r="F31" s="140" t="str">
        <f>IF(F26="","",F25/F30)</f>
        <v/>
      </c>
      <c r="G31" s="140" t="str">
        <f>IF(G26="","",G25/G30)</f>
        <v/>
      </c>
      <c r="H31" s="141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94" t="s">
        <v>44</v>
      </c>
      <c r="D32" s="195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6" t="s">
        <v>4</v>
      </c>
      <c r="D33" s="15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7"/>
      <c r="D34" s="16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8"/>
      <c r="D35" s="162" t="s">
        <v>52</v>
      </c>
      <c r="E35" s="67"/>
      <c r="F35" s="148"/>
      <c r="G35" s="148"/>
      <c r="H35" s="155"/>
      <c r="I35" s="111"/>
      <c r="J35" s="5"/>
    </row>
    <row r="36" spans="2:10" ht="20.100000000000001" customHeight="1">
      <c r="B36" s="109"/>
      <c r="C36" s="191" t="s">
        <v>39</v>
      </c>
      <c r="D36" s="192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57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93" t="s">
        <v>64</v>
      </c>
      <c r="D37" s="187"/>
      <c r="E37" s="72"/>
      <c r="F37" s="73"/>
      <c r="G37" s="73"/>
      <c r="H37" s="156"/>
      <c r="I37" s="114" t="s">
        <v>6</v>
      </c>
      <c r="J37" s="5"/>
    </row>
    <row r="38" spans="2:10" ht="20.100000000000001" customHeight="1">
      <c r="B38" s="109"/>
      <c r="C38" s="186" t="s">
        <v>38</v>
      </c>
      <c r="D38" s="187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86" t="s">
        <v>40</v>
      </c>
      <c r="D39" s="187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86" t="s">
        <v>43</v>
      </c>
      <c r="D40" s="187"/>
      <c r="E40" s="136" t="str">
        <f>IF(E38="","",(ROUNDDOWN(E38,2)-ROUNDDOWN(E39,2)))</f>
        <v/>
      </c>
      <c r="F40" s="138" t="str">
        <f>IF(F38="","",(ROUNDDOWN(F38,2)-ROUNDDOWN(F39,2)))</f>
        <v/>
      </c>
      <c r="G40" s="138" t="str">
        <f>IF(G38="","",(ROUNDDOWN(G38,2)-ROUNDDOWN(G39,2)))</f>
        <v/>
      </c>
      <c r="H40" s="137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86" t="s">
        <v>15</v>
      </c>
      <c r="D41" s="187"/>
      <c r="E41" s="136" t="str">
        <f>IF(E38="","",(E40/ROUNDDOWN(E38,2))*100)</f>
        <v/>
      </c>
      <c r="F41" s="138" t="str">
        <f>IF(F38="","",(F40/ROUNDDOWN(F38,2))*100)</f>
        <v/>
      </c>
      <c r="G41" s="138" t="str">
        <f>IF(G38="","",(G40/ROUNDDOWN(G38,2))*100)</f>
        <v/>
      </c>
      <c r="H41" s="137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86" t="s">
        <v>42</v>
      </c>
      <c r="D42" s="187"/>
      <c r="E42" s="136" t="str">
        <f>IF(E38="","",E36*E40)</f>
        <v/>
      </c>
      <c r="F42" s="138" t="str">
        <f>IF(F38="","",F36*F40)</f>
        <v/>
      </c>
      <c r="G42" s="138" t="str">
        <f>IF(G38="","",G36*G40)</f>
        <v/>
      </c>
      <c r="H42" s="137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86" t="s">
        <v>2</v>
      </c>
      <c r="D43" s="187"/>
      <c r="E43" s="139" t="str">
        <f>IF(E38="","",E37/E42)</f>
        <v/>
      </c>
      <c r="F43" s="140" t="str">
        <f>IF(F38="","",F37/F42)</f>
        <v/>
      </c>
      <c r="G43" s="140" t="str">
        <f>IF(G38="","",G37/G42)</f>
        <v/>
      </c>
      <c r="H43" s="141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94" t="s">
        <v>44</v>
      </c>
      <c r="D44" s="195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6" t="s">
        <v>4</v>
      </c>
      <c r="D45" s="15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7"/>
      <c r="D46" s="16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8"/>
      <c r="D47" s="162" t="s">
        <v>52</v>
      </c>
      <c r="E47" s="67"/>
      <c r="F47" s="148"/>
      <c r="G47" s="148"/>
      <c r="H47" s="155"/>
      <c r="I47" s="111"/>
      <c r="J47" s="5"/>
    </row>
    <row r="48" spans="2:10" ht="20.100000000000001" customHeight="1">
      <c r="B48" s="109"/>
      <c r="C48" s="191" t="s">
        <v>39</v>
      </c>
      <c r="D48" s="192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57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93" t="s">
        <v>64</v>
      </c>
      <c r="D49" s="187"/>
      <c r="E49" s="72"/>
      <c r="F49" s="73"/>
      <c r="G49" s="73"/>
      <c r="H49" s="156"/>
      <c r="I49" s="114" t="s">
        <v>6</v>
      </c>
      <c r="J49" s="5"/>
    </row>
    <row r="50" spans="2:10" ht="20.100000000000001" customHeight="1">
      <c r="B50" s="109"/>
      <c r="C50" s="186" t="s">
        <v>38</v>
      </c>
      <c r="D50" s="187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86" t="s">
        <v>40</v>
      </c>
      <c r="D51" s="187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86" t="s">
        <v>43</v>
      </c>
      <c r="D52" s="187"/>
      <c r="E52" s="136" t="str">
        <f>IF(E50="","",(ROUNDDOWN(E50,2)-ROUNDDOWN(E51,2)))</f>
        <v/>
      </c>
      <c r="F52" s="138" t="str">
        <f>IF(F50="","",(ROUNDDOWN(F50,2)-ROUNDDOWN(F51,2)))</f>
        <v/>
      </c>
      <c r="G52" s="138" t="str">
        <f>IF(G50="","",(ROUNDDOWN(G50,2)-ROUNDDOWN(G51,2)))</f>
        <v/>
      </c>
      <c r="H52" s="137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86" t="s">
        <v>15</v>
      </c>
      <c r="D53" s="187"/>
      <c r="E53" s="136" t="str">
        <f>IF(E50="","",(E52/ROUNDDOWN(E50,2))*100)</f>
        <v/>
      </c>
      <c r="F53" s="138" t="str">
        <f>IF(F50="","",(F52/ROUNDDOWN(F50,2))*100)</f>
        <v/>
      </c>
      <c r="G53" s="138" t="str">
        <f>IF(G50="","",(G52/ROUNDDOWN(G50,2))*100)</f>
        <v/>
      </c>
      <c r="H53" s="137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86" t="s">
        <v>42</v>
      </c>
      <c r="D54" s="187"/>
      <c r="E54" s="136" t="str">
        <f>IF(E50="","",E48*E52)</f>
        <v/>
      </c>
      <c r="F54" s="138" t="str">
        <f>IF(F50="","",F48*F52)</f>
        <v/>
      </c>
      <c r="G54" s="138" t="str">
        <f>IF(G50="","",G48*G52)</f>
        <v/>
      </c>
      <c r="H54" s="137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86" t="s">
        <v>2</v>
      </c>
      <c r="D55" s="187"/>
      <c r="E55" s="139" t="str">
        <f>IF(E50="","",E49/E54)</f>
        <v/>
      </c>
      <c r="F55" s="140" t="str">
        <f>IF(F50="","",F49/F54)</f>
        <v/>
      </c>
      <c r="G55" s="140" t="str">
        <f>IF(G50="","",G49/G54)</f>
        <v/>
      </c>
      <c r="H55" s="141" t="str">
        <f>IF(H50="","",H49/H54)</f>
        <v/>
      </c>
      <c r="I55" s="113" t="s">
        <v>13</v>
      </c>
      <c r="J55" s="5"/>
    </row>
    <row r="56" spans="2:10" ht="24.95" customHeight="1" thickBot="1">
      <c r="C56" s="194" t="s">
        <v>44</v>
      </c>
      <c r="D56" s="195"/>
      <c r="E56" s="81"/>
      <c r="F56" s="82"/>
      <c r="G56" s="82"/>
      <c r="H56" s="83"/>
      <c r="I56" s="124" t="s">
        <v>3</v>
      </c>
      <c r="J56" s="5"/>
    </row>
    <row r="57" spans="2:10" ht="24.95" customHeight="1">
      <c r="C57" s="193" t="s">
        <v>64</v>
      </c>
      <c r="D57" s="187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91" t="s">
        <v>47</v>
      </c>
      <c r="D58" s="192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201" t="s">
        <v>48</v>
      </c>
      <c r="D59" s="202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93" t="s">
        <v>49</v>
      </c>
      <c r="D60" s="203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201" t="s">
        <v>50</v>
      </c>
      <c r="D61" s="202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201" t="s">
        <v>51</v>
      </c>
      <c r="D62" s="202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91" t="s">
        <v>7</v>
      </c>
      <c r="D63" s="192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99" t="s">
        <v>8</v>
      </c>
      <c r="D64" s="200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54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63"/>
    </row>
    <row r="67" spans="3:10">
      <c r="C67" s="8"/>
      <c r="D67" s="49"/>
      <c r="E67" s="50"/>
      <c r="F67" s="51"/>
      <c r="G67" s="51"/>
      <c r="H67" s="50"/>
      <c r="I67" s="21"/>
      <c r="J67" s="24"/>
    </row>
    <row r="68" spans="3:10">
      <c r="C68" s="15"/>
      <c r="D68" s="52"/>
      <c r="E68" s="53"/>
      <c r="F68" s="51"/>
      <c r="G68" s="51"/>
      <c r="H68" s="51"/>
      <c r="I68" s="20"/>
      <c r="J68" s="24"/>
    </row>
    <row r="69" spans="3:10">
      <c r="C69" s="15"/>
      <c r="D69" s="54"/>
      <c r="E69" s="50"/>
      <c r="F69" s="51"/>
      <c r="G69" s="51"/>
      <c r="H69" s="51"/>
      <c r="I69" s="20"/>
      <c r="J69" s="24"/>
    </row>
    <row r="70" spans="3:10">
      <c r="C70" s="15"/>
      <c r="D70" s="54"/>
      <c r="E70" s="50"/>
      <c r="F70" s="51"/>
      <c r="G70" s="51"/>
      <c r="H70" s="51"/>
      <c r="I70" s="20"/>
      <c r="J70" s="24"/>
    </row>
    <row r="71" spans="3:10">
      <c r="C71" s="22"/>
      <c r="D71" s="25"/>
      <c r="E71" s="21"/>
      <c r="F71" s="20"/>
      <c r="G71" s="20"/>
      <c r="H71" s="20"/>
      <c r="I71" s="20"/>
      <c r="J71" s="27"/>
    </row>
    <row r="72" spans="3:10">
      <c r="C72" s="22"/>
      <c r="D72" s="19"/>
      <c r="E72" s="21"/>
      <c r="F72" s="26"/>
      <c r="G72" s="26"/>
      <c r="H72" s="26"/>
      <c r="I72" s="26"/>
      <c r="J72" s="27"/>
    </row>
    <row r="73" spans="3:10">
      <c r="C73" s="22"/>
      <c r="D73" s="19"/>
      <c r="E73" s="21"/>
      <c r="F73" s="26"/>
      <c r="G73" s="26"/>
      <c r="H73" s="26"/>
      <c r="I73" s="26"/>
      <c r="J73" s="24"/>
    </row>
    <row r="74" spans="3:10">
      <c r="C74" s="22"/>
      <c r="D74" s="19"/>
      <c r="E74" s="21"/>
      <c r="F74" s="26"/>
      <c r="G74" s="26"/>
      <c r="H74" s="26"/>
      <c r="I74" s="26"/>
      <c r="J74" s="28"/>
    </row>
    <row r="75" spans="3:10">
      <c r="D75" s="19"/>
      <c r="E75" s="21"/>
      <c r="F75" s="26"/>
      <c r="G75" s="26"/>
      <c r="H75" s="26"/>
      <c r="I75" s="26"/>
      <c r="J75" s="24"/>
    </row>
    <row r="76" spans="3:10">
      <c r="D76" s="23"/>
      <c r="E76" s="45"/>
      <c r="F76" s="20"/>
      <c r="G76" s="20"/>
      <c r="H76" s="20"/>
      <c r="I76" s="20"/>
      <c r="J76" s="24"/>
    </row>
    <row r="77" spans="3:10">
      <c r="D77" s="25"/>
      <c r="E77" s="21"/>
      <c r="F77" s="20"/>
      <c r="G77" s="20"/>
      <c r="H77" s="20"/>
      <c r="I77" s="20"/>
      <c r="J77" s="24"/>
    </row>
    <row r="78" spans="3:10">
      <c r="D78" s="25"/>
      <c r="E78" s="21"/>
      <c r="F78" s="20"/>
      <c r="G78" s="20"/>
      <c r="H78" s="20"/>
      <c r="I78" s="20"/>
      <c r="J78" s="24"/>
    </row>
    <row r="79" spans="3:10">
      <c r="D79" s="25"/>
      <c r="E79" s="21"/>
      <c r="F79" s="20"/>
      <c r="G79" s="20"/>
      <c r="H79" s="20"/>
      <c r="I79" s="20"/>
      <c r="J79" s="27"/>
    </row>
    <row r="80" spans="3:10">
      <c r="D80" s="19"/>
      <c r="E80" s="21"/>
      <c r="F80" s="26"/>
      <c r="G80" s="26"/>
      <c r="H80" s="26"/>
      <c r="I80" s="26"/>
      <c r="J80" s="27"/>
    </row>
    <row r="81" spans="3:10">
      <c r="D81" s="19"/>
      <c r="E81" s="21"/>
      <c r="F81" s="26"/>
      <c r="G81" s="26"/>
      <c r="H81" s="26"/>
      <c r="I81" s="26"/>
      <c r="J81" s="24"/>
    </row>
    <row r="82" spans="3:10">
      <c r="D82" s="19"/>
      <c r="E82" s="21"/>
      <c r="F82" s="26"/>
      <c r="G82" s="26"/>
      <c r="H82" s="26"/>
      <c r="I82" s="26"/>
      <c r="J82" s="28"/>
    </row>
    <row r="83" spans="3:10">
      <c r="D83" s="19"/>
      <c r="E83" s="21"/>
      <c r="F83" s="26"/>
      <c r="G83" s="26"/>
      <c r="H83" s="26"/>
      <c r="I83" s="26"/>
      <c r="J83" s="29"/>
    </row>
    <row r="84" spans="3:10">
      <c r="D84" s="23"/>
      <c r="E84" s="45"/>
      <c r="F84" s="20"/>
      <c r="G84" s="20"/>
      <c r="H84" s="20"/>
      <c r="I84" s="20"/>
      <c r="J84" s="29"/>
    </row>
    <row r="85" spans="3:10">
      <c r="D85" s="25"/>
      <c r="E85" s="21"/>
      <c r="F85" s="20"/>
      <c r="G85" s="20"/>
      <c r="H85" s="20"/>
      <c r="I85" s="20"/>
      <c r="J85" s="29"/>
    </row>
    <row r="86" spans="3:10">
      <c r="D86" s="25"/>
      <c r="E86" s="21"/>
      <c r="F86" s="20"/>
      <c r="G86" s="20"/>
      <c r="H86" s="20"/>
      <c r="I86" s="20"/>
      <c r="J86" s="30"/>
    </row>
    <row r="87" spans="3:10">
      <c r="D87" s="25"/>
      <c r="E87" s="21"/>
      <c r="F87" s="20"/>
      <c r="G87" s="20"/>
      <c r="H87" s="20"/>
      <c r="I87" s="20"/>
      <c r="J87" s="31"/>
    </row>
    <row r="88" spans="3:10">
      <c r="D88" s="19"/>
      <c r="E88" s="21"/>
      <c r="F88" s="26"/>
      <c r="G88" s="26"/>
      <c r="H88" s="26"/>
      <c r="I88" s="26"/>
      <c r="J88" s="31"/>
    </row>
    <row r="89" spans="3:10">
      <c r="D89" s="19"/>
      <c r="E89" s="21"/>
      <c r="F89" s="26"/>
      <c r="G89" s="26"/>
      <c r="H89" s="26"/>
      <c r="I89" s="26"/>
      <c r="J89" s="30"/>
    </row>
    <row r="90" spans="3:10" ht="14.25" customHeight="1">
      <c r="D90" s="19"/>
      <c r="E90" s="21"/>
      <c r="F90" s="20"/>
      <c r="G90" s="20"/>
      <c r="H90" s="20"/>
      <c r="I90" s="20"/>
      <c r="J90" s="24"/>
    </row>
    <row r="91" spans="3:10" ht="14.25" customHeight="1">
      <c r="C91" s="32"/>
      <c r="D91" s="32"/>
      <c r="E91" s="46"/>
      <c r="F91" s="13"/>
      <c r="G91" s="13"/>
      <c r="H91" s="6"/>
      <c r="I91" s="122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6"/>
      <c r="J95" s="18"/>
    </row>
    <row r="96" spans="3:10">
      <c r="C96" s="17"/>
      <c r="D96" s="17"/>
      <c r="E96" s="17"/>
      <c r="F96" s="12"/>
      <c r="G96" s="12"/>
      <c r="H96" s="12"/>
      <c r="I96" s="21"/>
      <c r="J96" s="37"/>
    </row>
    <row r="97" spans="3:10">
      <c r="C97" s="33"/>
      <c r="D97" s="34"/>
      <c r="E97" s="36"/>
      <c r="F97" s="35"/>
      <c r="G97" s="35"/>
      <c r="H97" s="36"/>
      <c r="I97" s="36"/>
      <c r="J97" s="30"/>
    </row>
    <row r="98" spans="3:10">
      <c r="C98" s="33"/>
      <c r="D98" s="38"/>
      <c r="E98" s="47"/>
      <c r="F98" s="35"/>
      <c r="G98" s="35"/>
      <c r="H98" s="35"/>
      <c r="I98" s="35"/>
      <c r="J98" s="30"/>
    </row>
    <row r="99" spans="3:10">
      <c r="C99" s="33"/>
      <c r="D99" s="39"/>
      <c r="E99" s="36"/>
      <c r="F99" s="35"/>
      <c r="G99" s="35"/>
      <c r="H99" s="35"/>
      <c r="I99" s="35"/>
      <c r="J99" s="30"/>
    </row>
    <row r="100" spans="3:10">
      <c r="C100" s="33"/>
      <c r="D100" s="39"/>
      <c r="E100" s="36"/>
      <c r="F100" s="35"/>
      <c r="G100" s="35"/>
      <c r="H100" s="35"/>
      <c r="I100" s="35"/>
      <c r="J100" s="30"/>
    </row>
    <row r="101" spans="3:10">
      <c r="C101" s="33"/>
      <c r="D101" s="39"/>
      <c r="E101" s="36"/>
      <c r="F101" s="35"/>
      <c r="G101" s="35"/>
      <c r="H101" s="35"/>
      <c r="I101" s="35"/>
      <c r="J101" s="31"/>
    </row>
    <row r="102" spans="3:10">
      <c r="C102" s="33"/>
      <c r="D102" s="19"/>
      <c r="E102" s="21"/>
      <c r="F102" s="36"/>
      <c r="G102" s="36"/>
      <c r="H102" s="36"/>
      <c r="I102" s="36"/>
      <c r="J102" s="31"/>
    </row>
    <row r="103" spans="3:10">
      <c r="C103" s="33"/>
      <c r="D103" s="19"/>
      <c r="E103" s="21"/>
      <c r="F103" s="36"/>
      <c r="G103" s="36"/>
      <c r="H103" s="36"/>
      <c r="I103" s="36"/>
      <c r="J103" s="30"/>
    </row>
    <row r="104" spans="3:10">
      <c r="C104" s="33"/>
      <c r="D104" s="34"/>
      <c r="E104" s="36"/>
      <c r="F104" s="36"/>
      <c r="G104" s="36"/>
      <c r="H104" s="36"/>
      <c r="I104" s="36"/>
      <c r="J104" s="30"/>
    </row>
    <row r="105" spans="3:10">
      <c r="C105" s="33"/>
      <c r="D105" s="34"/>
      <c r="E105" s="36"/>
      <c r="F105" s="35"/>
      <c r="G105" s="35"/>
      <c r="H105" s="36"/>
      <c r="I105" s="36"/>
      <c r="J105" s="30"/>
    </row>
    <row r="106" spans="3:10">
      <c r="C106" s="33"/>
      <c r="D106" s="38"/>
      <c r="E106" s="47"/>
      <c r="F106" s="35"/>
      <c r="G106" s="35"/>
      <c r="H106" s="35"/>
      <c r="I106" s="35"/>
      <c r="J106" s="30"/>
    </row>
    <row r="107" spans="3:10">
      <c r="C107" s="33"/>
      <c r="D107" s="39"/>
      <c r="E107" s="36"/>
      <c r="F107" s="35"/>
      <c r="G107" s="35"/>
      <c r="H107" s="35"/>
      <c r="I107" s="35"/>
      <c r="J107" s="30"/>
    </row>
    <row r="108" spans="3:10">
      <c r="C108" s="33"/>
      <c r="D108" s="39"/>
      <c r="E108" s="36"/>
      <c r="F108" s="35"/>
      <c r="G108" s="35"/>
      <c r="H108" s="35"/>
      <c r="I108" s="35"/>
      <c r="J108" s="30"/>
    </row>
    <row r="109" spans="3:10">
      <c r="C109" s="33"/>
      <c r="D109" s="39"/>
      <c r="E109" s="36"/>
      <c r="F109" s="35"/>
      <c r="G109" s="35"/>
      <c r="H109" s="35"/>
      <c r="I109" s="35"/>
      <c r="J109" s="31"/>
    </row>
    <row r="110" spans="3:10">
      <c r="C110" s="33"/>
      <c r="D110" s="19"/>
      <c r="E110" s="21"/>
      <c r="F110" s="35"/>
      <c r="G110" s="35"/>
      <c r="H110" s="35"/>
      <c r="I110" s="35"/>
      <c r="J110" s="31"/>
    </row>
    <row r="111" spans="3:10">
      <c r="C111" s="33"/>
      <c r="D111" s="19"/>
      <c r="E111" s="21"/>
      <c r="F111" s="35"/>
      <c r="G111" s="35"/>
      <c r="H111" s="35"/>
      <c r="I111" s="35"/>
      <c r="J111" s="30"/>
    </row>
    <row r="112" spans="3:10">
      <c r="C112" s="33"/>
      <c r="D112" s="34"/>
      <c r="E112" s="36"/>
      <c r="F112" s="35"/>
      <c r="G112" s="35"/>
      <c r="H112" s="35"/>
      <c r="I112" s="35"/>
      <c r="J112" s="30"/>
    </row>
    <row r="113" spans="3:10">
      <c r="C113" s="33"/>
      <c r="D113" s="34"/>
      <c r="E113" s="36"/>
      <c r="F113" s="35"/>
      <c r="G113" s="35"/>
      <c r="H113" s="35"/>
      <c r="I113" s="35"/>
      <c r="J113" s="30"/>
    </row>
    <row r="114" spans="3:10">
      <c r="C114" s="33"/>
      <c r="D114" s="38"/>
      <c r="E114" s="47"/>
      <c r="F114" s="35"/>
      <c r="G114" s="35"/>
      <c r="H114" s="35"/>
      <c r="I114" s="35"/>
      <c r="J114" s="30"/>
    </row>
    <row r="115" spans="3:10">
      <c r="C115" s="33"/>
      <c r="D115" s="39"/>
      <c r="E115" s="36"/>
      <c r="F115" s="35"/>
      <c r="G115" s="35"/>
      <c r="H115" s="35"/>
      <c r="I115" s="35"/>
      <c r="J115" s="30"/>
    </row>
    <row r="116" spans="3:10">
      <c r="C116" s="33"/>
      <c r="D116" s="39"/>
      <c r="E116" s="36"/>
      <c r="F116" s="35"/>
      <c r="G116" s="35"/>
      <c r="H116" s="35"/>
      <c r="I116" s="35"/>
      <c r="J116" s="30"/>
    </row>
    <row r="117" spans="3:10">
      <c r="C117" s="33"/>
      <c r="D117" s="39"/>
      <c r="E117" s="36"/>
      <c r="F117" s="35"/>
      <c r="G117" s="35"/>
      <c r="H117" s="35"/>
      <c r="I117" s="35"/>
      <c r="J117" s="31"/>
    </row>
    <row r="118" spans="3:10">
      <c r="C118" s="33"/>
      <c r="D118" s="19"/>
      <c r="E118" s="21"/>
      <c r="F118" s="35"/>
      <c r="G118" s="35"/>
      <c r="H118" s="35"/>
      <c r="I118" s="35"/>
      <c r="J118" s="31"/>
    </row>
    <row r="119" spans="3:10">
      <c r="C119" s="33"/>
      <c r="D119" s="19"/>
      <c r="E119" s="21"/>
      <c r="F119" s="35"/>
      <c r="G119" s="35"/>
      <c r="H119" s="35"/>
      <c r="I119" s="35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35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23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39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39"/>
      <c r="J123" s="42"/>
    </row>
    <row r="124" spans="3:10">
      <c r="F124" s="13"/>
      <c r="G124" s="13"/>
      <c r="H124" s="8"/>
      <c r="I124" s="54"/>
    </row>
  </sheetData>
  <mergeCells count="50">
    <mergeCell ref="C63:D63"/>
    <mergeCell ref="C64:D64"/>
    <mergeCell ref="C57:D57"/>
    <mergeCell ref="C58:D58"/>
    <mergeCell ref="C59:D59"/>
    <mergeCell ref="C60:D60"/>
    <mergeCell ref="C61:D61"/>
    <mergeCell ref="C62:D62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14:D14"/>
    <mergeCell ref="B2:H2"/>
    <mergeCell ref="E7:H7"/>
    <mergeCell ref="C9:C11"/>
    <mergeCell ref="C12:D12"/>
    <mergeCell ref="C13:D13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6a54fe-35f4-485c-a320-6061ea835db7">
      <Terms xmlns="http://schemas.microsoft.com/office/infopath/2007/PartnerControls"/>
    </lcf76f155ced4ddcb4097134ff3c332f>
    <TaxCatchAll xmlns="fafda87a-6b77-41d1-b0dd-20c8b13da965" xsi:nil="true"/>
    <_x30b3__x30e1__x30f3__x30c8_ xmlns="9f6a54fe-35f4-485c-a320-6061ea835db7" xsi:nil="true"/>
  </documentManagement>
</p:properties>
</file>

<file path=customXml/itemProps1.xml><?xml version="1.0" encoding="utf-8"?>
<ds:datastoreItem xmlns:ds="http://schemas.openxmlformats.org/officeDocument/2006/customXml" ds:itemID="{D7584F94-93F0-4A2C-B226-D6A92072776C}"/>
</file>

<file path=customXml/itemProps2.xml><?xml version="1.0" encoding="utf-8"?>
<ds:datastoreItem xmlns:ds="http://schemas.openxmlformats.org/officeDocument/2006/customXml" ds:itemID="{512D781F-C362-4547-8F8C-0CA1AE71C975}"/>
</file>

<file path=customXml/itemProps3.xml><?xml version="1.0" encoding="utf-8"?>
<ds:datastoreItem xmlns:ds="http://schemas.openxmlformats.org/officeDocument/2006/customXml" ds:itemID="{01E4D3BC-3875-4767-95A7-5702CACBC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2023-08-17T09:00:59Z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